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225" tabRatio="761" activeTab="0"/>
  </bookViews>
  <sheets>
    <sheet name="Prop-Precos-AnexoII" sheetId="1" r:id="rId1"/>
  </sheets>
  <definedNames>
    <definedName name="_xlnm.Print_Area" localSheetId="0">'Prop-Precos-AnexoII'!$A$1:$H$82</definedName>
  </definedNames>
  <calcPr fullCalcOnLoad="1" fullPrecision="0"/>
</workbook>
</file>

<file path=xl/sharedStrings.xml><?xml version="1.0" encoding="utf-8"?>
<sst xmlns="http://schemas.openxmlformats.org/spreadsheetml/2006/main" count="141" uniqueCount="107">
  <si>
    <t>Item</t>
  </si>
  <si>
    <t>U.F.</t>
  </si>
  <si>
    <t>Qtde.</t>
  </si>
  <si>
    <t>Descrição</t>
  </si>
  <si>
    <t>PROPOSTA DE PREÇOS</t>
  </si>
  <si>
    <t>OBSERVAÇÕES</t>
  </si>
  <si>
    <t>3ª - A licitação poderá ser anulada no todo, ou em parte, de conformidade com a legislação vigente.</t>
  </si>
  <si>
    <t>Firma proponente - Assinatura do Responsável</t>
  </si>
  <si>
    <t xml:space="preserve">                                                                                        </t>
  </si>
  <si>
    <t>• ser datada e assinada pelo gerente ou seu  procurador.</t>
  </si>
  <si>
    <t>Declaramos inteira submissão ao presente termo e legislação vigente.</t>
  </si>
  <si>
    <r>
      <t xml:space="preserve">Em, </t>
    </r>
    <r>
      <rPr>
        <u val="single"/>
        <sz val="10"/>
        <rFont val="Arial"/>
        <family val="2"/>
      </rPr>
      <t xml:space="preserve">                /                                                /                    </t>
    </r>
  </si>
  <si>
    <t>SERVIÇO PÚBLICO ESTADUAL</t>
  </si>
  <si>
    <t>A firma ao lado mencionada propõe fornecer ao Estado do Rio de Janeiro, pelos preços abaixo assinalados, obedecendo rigorosamente às condições estipuladas constantes do</t>
  </si>
  <si>
    <t>CARIMBO DA FIRMA</t>
  </si>
  <si>
    <t>PRODERJ</t>
  </si>
  <si>
    <r>
      <t>1ª -</t>
    </r>
    <r>
      <rPr>
        <sz val="10"/>
        <rFont val="Arial"/>
        <family val="2"/>
      </rPr>
      <t xml:space="preserve"> A PROPOSTA DE PREÇOS deverá:</t>
    </r>
  </si>
  <si>
    <t>Com ICMS</t>
  </si>
  <si>
    <t>Sem ICMS</t>
  </si>
  <si>
    <t>• conter os preços em algarismos e por extenso, já incluídas as despesas de fretes, impostos federais  ou  estaduais e descontos especiais; e</t>
  </si>
  <si>
    <r>
      <rPr>
        <b/>
        <sz val="10"/>
        <rFont val="Arial"/>
        <family val="2"/>
      </rPr>
      <t>2ª -</t>
    </r>
    <r>
      <rPr>
        <sz val="10"/>
        <rFont val="Arial"/>
        <family val="2"/>
      </rPr>
      <t xml:space="preserve"> O Proponente se obrigará, mediante devolução da PROPOSTA DE PREÇOS, a cumprir os termos nela contidos.</t>
    </r>
  </si>
  <si>
    <t>• ser preenchidas integralmente por processo mecânico ou eletrônico, sem emendas e rasuras;</t>
  </si>
  <si>
    <t>Agência (Nome / Número):</t>
  </si>
  <si>
    <t>Conta Corrente nº:</t>
  </si>
  <si>
    <r>
      <t xml:space="preserve">DADOS DO </t>
    </r>
    <r>
      <rPr>
        <b/>
        <u val="single"/>
        <sz val="10"/>
        <rFont val="Arial"/>
        <family val="2"/>
      </rPr>
      <t>BANCO BRADESCO</t>
    </r>
    <r>
      <rPr>
        <sz val="10"/>
        <rFont val="Arial"/>
        <family val="2"/>
      </rPr>
      <t xml:space="preserve"> DO LICITANTE:</t>
    </r>
  </si>
  <si>
    <r>
      <t xml:space="preserve">• </t>
    </r>
    <r>
      <rPr>
        <b/>
        <sz val="10"/>
        <rFont val="Arial"/>
        <family val="2"/>
      </rPr>
      <t>Validade da PROPOSTA</t>
    </r>
    <r>
      <rPr>
        <sz val="10"/>
        <rFont val="Arial"/>
        <family val="2"/>
      </rPr>
      <t xml:space="preserve">: Preços válidos por 60 (sessenta) dias.                                               </t>
    </r>
  </si>
  <si>
    <t>ANEXO II</t>
  </si>
  <si>
    <t>Valor Total, por extenso:</t>
  </si>
  <si>
    <t>Processo Nº: E-12/078/2556/2013</t>
  </si>
  <si>
    <t>Prestação de serviços técnicos especializados de gerenciamento proativo e reativo dos ativos e serviços de Tecnologia da Informação – TIC da Rede Governo, conforme abaixo descrito e de acordo com o Termo de Referência  - TR (Anexo I).</t>
  </si>
  <si>
    <t>Valor (R$)</t>
  </si>
  <si>
    <t>Unitário</t>
  </si>
  <si>
    <t>Subtotal</t>
  </si>
  <si>
    <t>1.1</t>
  </si>
  <si>
    <t>Dispositivos de Rede:</t>
  </si>
  <si>
    <t>a) Roteadores</t>
  </si>
  <si>
    <t>UN</t>
  </si>
  <si>
    <t>b) Switches</t>
  </si>
  <si>
    <t>c) Firewalls</t>
  </si>
  <si>
    <t>d) Access Points</t>
  </si>
  <si>
    <t>1.2</t>
  </si>
  <si>
    <t>Servidores:</t>
  </si>
  <si>
    <t>a) Físicos</t>
  </si>
  <si>
    <t>Processador</t>
  </si>
  <si>
    <t>b) Virtuais</t>
  </si>
  <si>
    <t>1.3</t>
  </si>
  <si>
    <t>Storage</t>
  </si>
  <si>
    <t>1.4</t>
  </si>
  <si>
    <t>Backup</t>
  </si>
  <si>
    <t>1.5</t>
  </si>
  <si>
    <t>Chassis Blade</t>
  </si>
  <si>
    <t>1.6</t>
  </si>
  <si>
    <t>Ambiente Virtual:</t>
  </si>
  <si>
    <t>a) hosts ESX (Vmware) ou Hyper-V</t>
  </si>
  <si>
    <t>Socket Físico</t>
  </si>
  <si>
    <t>1.7</t>
  </si>
  <si>
    <t>Aplicações Críticas WEB:</t>
  </si>
  <si>
    <t>a) Java ou .NET</t>
  </si>
  <si>
    <t>Valor Mensal de até…</t>
  </si>
  <si>
    <t>Subtotal A - Valor Anual (Valor Mensal X 12 meses)</t>
  </si>
  <si>
    <t>Serviços de Instalação e Treinamento</t>
  </si>
  <si>
    <t>2.1</t>
  </si>
  <si>
    <t>Serviço</t>
  </si>
  <si>
    <t>2.2</t>
  </si>
  <si>
    <t>Aluno</t>
  </si>
  <si>
    <t>Subtotal B - Serviços de Instalação e Treinamento</t>
  </si>
  <si>
    <t>Continuação da Proposta de Preços</t>
  </si>
  <si>
    <t>VALOR GLOBAL</t>
  </si>
  <si>
    <t>1) Os serviços descritos no item 1.1 (Dispositivos de Rede) compreendem:</t>
  </si>
  <si>
    <t>a) Gerenciamento de Falhas</t>
  </si>
  <si>
    <t>e) Gerenciamento de Serviços de TIC</t>
  </si>
  <si>
    <t>b) Gerenciamento de Desempenho</t>
  </si>
  <si>
    <t>f) Gestão de Níveis de Serviço</t>
  </si>
  <si>
    <t>c) Gerenciamento de Tráfego TCP/IP</t>
  </si>
  <si>
    <t>g) Portal WEB para Monitoramento dos Atendimentos</t>
  </si>
  <si>
    <t>d) Gerenciamento de Configuração dos Equipamentos de Rede</t>
  </si>
  <si>
    <t>2) Os serviços descritos nos itens 1.2 (Servidores) e 1.6 (Ambiente Virtual) compreendem:</t>
  </si>
  <si>
    <t>f) Serviços de Gestão de Níveis de Serviço</t>
  </si>
  <si>
    <t>c) Gerenciamento de monitoramento de Ambientes Virtuais</t>
  </si>
  <si>
    <t>3) Os serviços descritos nos itens 1.3 (Storage), 1.4 (Backup) e 1.5 (Chassis Blade) compreendem:</t>
  </si>
  <si>
    <t>d) Serviços de Gestão de Níveis de Serviço</t>
  </si>
  <si>
    <t>e) Portal WEB para Monitoramento dos Atendimentos</t>
  </si>
  <si>
    <t>c) Gerenciamento de Serviços de TIC</t>
  </si>
  <si>
    <t>4) Os serviços descritos no item 1.7 (Java ou .NET) compreendem:</t>
  </si>
  <si>
    <t>a) Gerenciamento de Desempenho de Aplicações</t>
  </si>
  <si>
    <t>d) Gerenciamento de Serviços de TIC</t>
  </si>
  <si>
    <t>b) Gerenciamento do Tempo de Resposta de Aplicações</t>
  </si>
  <si>
    <t>e) Serviços de Gestão de Níveis de Serviço</t>
  </si>
  <si>
    <t>c) Gerenciamento da Qualidade da Experiência Real dos usuários</t>
  </si>
  <si>
    <t>f) Portal WEB para Monitoramento dos Atendimentos</t>
  </si>
  <si>
    <t>5) Os serviços descritos no item 2.1 (instalação da Solução) compreendem:</t>
  </si>
  <si>
    <t>a) Gerenciamento de Serviços de TIC</t>
  </si>
  <si>
    <t>c) Gerenciamento de Níveis de Serviço</t>
  </si>
  <si>
    <t>b) Instalação e Suporte Técnico de Solução de Monitoramento de Ambiente Mainframe de Propriedade do PRODERJ</t>
  </si>
  <si>
    <t>d) Portal WEB p/ Monitoramento dos Atendimentos</t>
  </si>
  <si>
    <t>DATA: ____/_____/_______</t>
  </si>
  <si>
    <t>Considerações sobre os Serviços:</t>
  </si>
  <si>
    <t>LICITAÇÃO POR: PREGÃO ELETRÔNICO Nº 002/2014</t>
  </si>
  <si>
    <t>EDITAL Nº 002/2014</t>
  </si>
  <si>
    <t>(Subtotal A + Subtotal B)</t>
  </si>
  <si>
    <r>
      <t xml:space="preserve">• </t>
    </r>
    <r>
      <rPr>
        <b/>
        <sz val="10"/>
        <rFont val="Arial"/>
        <family val="2"/>
      </rPr>
      <t>Prazo de execução:</t>
    </r>
    <r>
      <rPr>
        <sz val="10"/>
        <rFont val="Arial"/>
        <family val="2"/>
      </rPr>
      <t xml:space="preserve"> 12 (doze) meses</t>
    </r>
  </si>
  <si>
    <r>
      <rPr>
        <b/>
        <sz val="10"/>
        <rFont val="Arial"/>
        <family val="2"/>
      </rPr>
      <t>• Local de execução:</t>
    </r>
    <r>
      <rPr>
        <sz val="10"/>
        <rFont val="Arial"/>
        <family val="2"/>
      </rPr>
      <t xml:space="preserve"> Conforme o item 17 do TR (Anexo I).</t>
    </r>
  </si>
  <si>
    <t>ID 80285 - Serviços de Gerenciamento do Ambiente de TIC do Contratante, conforme Apenso I do TR</t>
  </si>
  <si>
    <t>ID 115787 - Treinamento, conforme item 4 do TR.</t>
  </si>
  <si>
    <t>ID 52596 - Instalação de solução de monitoramento do ambiente mainframe de propriedade do PRODERJ.</t>
  </si>
  <si>
    <r>
      <t xml:space="preserve">A REALIZAR-SE EM: </t>
    </r>
    <r>
      <rPr>
        <b/>
        <sz val="10"/>
        <rFont val="Arial"/>
        <family val="2"/>
      </rPr>
      <t xml:space="preserve"> 07  / 03 / 2014    ÀS   11:00  HORAS</t>
    </r>
  </si>
  <si>
    <t>A REALIZAR-SE EM:      07  / 03 / 2014    ÀS   11:00  HORAS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</si>
</sst>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;[Red]#,##0.00"/>
    <numFmt numFmtId="179" formatCode="00000"/>
    <numFmt numFmtId="180" formatCode="&quot;R$ &quot;#,##0.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[$-416]dddd\,\ d&quot; de &quot;mmmm&quot; de &quot;yyyy"/>
    <numFmt numFmtId="186" formatCode="#,##0.0000"/>
    <numFmt numFmtId="187" formatCode="&quot;Ativado&quot;;&quot;Ativado&quot;;&quot;Desativado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15" applyFont="1" applyBorder="1" applyAlignment="1">
      <alignment horizontal="justify" vertical="center" wrapText="1"/>
      <protection/>
    </xf>
    <xf numFmtId="0" fontId="4" fillId="0" borderId="10" xfId="15" applyFont="1" applyBorder="1" applyAlignment="1">
      <alignment horizontal="justify" vertical="center" wrapText="1"/>
      <protection/>
    </xf>
    <xf numFmtId="0" fontId="4" fillId="0" borderId="10" xfId="15" applyFont="1" applyBorder="1" applyAlignment="1">
      <alignment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4" xfId="15" applyFont="1" applyBorder="1" applyAlignment="1">
      <alignment vertical="center"/>
      <protection/>
    </xf>
    <xf numFmtId="0" fontId="4" fillId="0" borderId="15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vertical="justify"/>
      <protection/>
    </xf>
    <xf numFmtId="0" fontId="0" fillId="0" borderId="16" xfId="15" applyFont="1" applyBorder="1" applyAlignment="1">
      <alignment vertical="justify"/>
      <protection/>
    </xf>
    <xf numFmtId="0" fontId="0" fillId="0" borderId="15" xfId="15" applyFont="1" applyBorder="1" applyAlignment="1">
      <alignment vertical="justify"/>
      <protection/>
    </xf>
    <xf numFmtId="0" fontId="4" fillId="33" borderId="0" xfId="0" applyFont="1" applyFill="1" applyAlignment="1">
      <alignment horizontal="center" vertical="center"/>
    </xf>
    <xf numFmtId="0" fontId="4" fillId="0" borderId="11" xfId="15" applyFont="1" applyBorder="1" applyAlignment="1">
      <alignment vertical="center"/>
      <protection/>
    </xf>
    <xf numFmtId="0" fontId="4" fillId="0" borderId="17" xfId="15" applyFont="1" applyBorder="1" applyAlignment="1">
      <alignment vertical="center"/>
      <protection/>
    </xf>
    <xf numFmtId="0" fontId="0" fillId="0" borderId="13" xfId="0" applyFont="1" applyBorder="1" applyAlignment="1">
      <alignment/>
    </xf>
    <xf numFmtId="4" fontId="0" fillId="33" borderId="18" xfId="0" applyNumberFormat="1" applyFont="1" applyFill="1" applyBorder="1" applyAlignment="1">
      <alignment horizontal="right" vertical="center"/>
    </xf>
    <xf numFmtId="0" fontId="47" fillId="34" borderId="19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Fill="1" applyBorder="1" applyAlignment="1">
      <alignment vertical="center" wrapText="1"/>
    </xf>
    <xf numFmtId="0" fontId="48" fillId="0" borderId="22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4" fontId="0" fillId="33" borderId="23" xfId="0" applyNumberFormat="1" applyFont="1" applyFill="1" applyBorder="1" applyAlignment="1">
      <alignment horizontal="right" vertical="center" wrapText="1"/>
    </xf>
    <xf numFmtId="4" fontId="48" fillId="33" borderId="18" xfId="0" applyNumberFormat="1" applyFont="1" applyFill="1" applyBorder="1" applyAlignment="1">
      <alignment horizontal="right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" fontId="48" fillId="0" borderId="21" xfId="0" applyNumberFormat="1" applyFont="1" applyFill="1" applyBorder="1" applyAlignment="1">
      <alignment horizontal="right" vertical="center" wrapText="1"/>
    </xf>
    <xf numFmtId="4" fontId="48" fillId="0" borderId="18" xfId="0" applyNumberFormat="1" applyFont="1" applyFill="1" applyBorder="1" applyAlignment="1">
      <alignment horizontal="right" vertical="center" wrapText="1"/>
    </xf>
    <xf numFmtId="0" fontId="47" fillId="34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" fillId="34" borderId="20" xfId="15" applyFont="1" applyFill="1" applyBorder="1" applyAlignment="1">
      <alignment horizontal="center" vertical="center"/>
      <protection/>
    </xf>
    <xf numFmtId="0" fontId="4" fillId="34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4" borderId="23" xfId="15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left" vertical="center" wrapText="1"/>
    </xf>
    <xf numFmtId="0" fontId="48" fillId="33" borderId="0" xfId="0" applyFont="1" applyFill="1" applyBorder="1" applyAlignment="1">
      <alignment horizontal="right" vertical="center"/>
    </xf>
    <xf numFmtId="4" fontId="48" fillId="0" borderId="0" xfId="0" applyNumberFormat="1" applyFont="1" applyFill="1" applyBorder="1" applyAlignment="1">
      <alignment horizontal="right" vertical="center" wrapText="1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48" fillId="33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33" borderId="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right" vertical="center"/>
    </xf>
    <xf numFmtId="0" fontId="49" fillId="0" borderId="12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" fillId="34" borderId="23" xfId="15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8" fillId="33" borderId="16" xfId="0" applyFont="1" applyFill="1" applyBorder="1" applyAlignment="1">
      <alignment vertical="top" wrapText="1"/>
    </xf>
    <xf numFmtId="0" fontId="48" fillId="33" borderId="15" xfId="0" applyFont="1" applyFill="1" applyBorder="1" applyAlignment="1">
      <alignment vertical="top" wrapText="1"/>
    </xf>
    <xf numFmtId="0" fontId="48" fillId="0" borderId="0" xfId="0" applyFont="1" applyBorder="1" applyAlignment="1">
      <alignment vertical="top"/>
    </xf>
    <xf numFmtId="0" fontId="48" fillId="0" borderId="10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15" applyFont="1" applyBorder="1" applyAlignment="1">
      <alignment horizontal="left" vertical="center"/>
      <protection/>
    </xf>
    <xf numFmtId="0" fontId="0" fillId="0" borderId="16" xfId="15" applyFont="1" applyBorder="1" applyAlignment="1">
      <alignment horizontal="left" vertical="center"/>
      <protection/>
    </xf>
    <xf numFmtId="0" fontId="0" fillId="0" borderId="15" xfId="15" applyFont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justify" vertical="center" wrapText="1"/>
      <protection/>
    </xf>
    <xf numFmtId="0" fontId="0" fillId="0" borderId="10" xfId="15" applyFont="1" applyBorder="1" applyAlignment="1">
      <alignment horizontal="justify" vertical="center" wrapText="1"/>
      <protection/>
    </xf>
    <xf numFmtId="0" fontId="4" fillId="34" borderId="2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12" xfId="15" applyFont="1" applyBorder="1" applyAlignment="1">
      <alignment horizontal="justify" vertical="center" wrapText="1"/>
      <protection/>
    </xf>
    <xf numFmtId="4" fontId="47" fillId="0" borderId="13" xfId="0" applyNumberFormat="1" applyFont="1" applyFill="1" applyBorder="1" applyAlignment="1">
      <alignment horizontal="right" vertical="center" wrapText="1"/>
    </xf>
    <xf numFmtId="4" fontId="47" fillId="0" borderId="15" xfId="0" applyNumberFormat="1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/>
    </xf>
    <xf numFmtId="0" fontId="50" fillId="33" borderId="16" xfId="0" applyFont="1" applyFill="1" applyBorder="1" applyAlignment="1">
      <alignment horizontal="right" vertical="center"/>
    </xf>
    <xf numFmtId="0" fontId="50" fillId="33" borderId="15" xfId="0" applyFont="1" applyFill="1" applyBorder="1" applyAlignment="1">
      <alignment horizontal="right" vertical="center"/>
    </xf>
    <xf numFmtId="0" fontId="4" fillId="34" borderId="2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5" fillId="0" borderId="12" xfId="15" applyFont="1" applyBorder="1" applyAlignment="1">
      <alignment horizontal="left" vertical="center"/>
      <protection/>
    </xf>
    <xf numFmtId="0" fontId="5" fillId="0" borderId="0" xfId="15" applyFont="1" applyBorder="1" applyAlignment="1">
      <alignment horizontal="left" vertical="center"/>
      <protection/>
    </xf>
    <xf numFmtId="0" fontId="4" fillId="0" borderId="12" xfId="15" applyFont="1" applyBorder="1" applyAlignment="1">
      <alignment horizontal="justify" vertical="center" wrapText="1"/>
      <protection/>
    </xf>
    <xf numFmtId="0" fontId="4" fillId="0" borderId="0" xfId="15" applyFont="1" applyBorder="1" applyAlignment="1">
      <alignment horizontal="justify" vertical="center" wrapText="1"/>
      <protection/>
    </xf>
    <xf numFmtId="4" fontId="48" fillId="0" borderId="17" xfId="0" applyNumberFormat="1" applyFont="1" applyFill="1" applyBorder="1" applyAlignment="1">
      <alignment horizontal="center" vertical="center" wrapText="1"/>
    </xf>
    <xf numFmtId="4" fontId="48" fillId="0" borderId="16" xfId="0" applyNumberFormat="1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right" vertical="center"/>
    </xf>
    <xf numFmtId="0" fontId="47" fillId="33" borderId="11" xfId="0" applyFont="1" applyFill="1" applyBorder="1" applyAlignment="1">
      <alignment horizontal="right"/>
    </xf>
    <xf numFmtId="0" fontId="47" fillId="33" borderId="17" xfId="0" applyFont="1" applyFill="1" applyBorder="1" applyAlignment="1">
      <alignment horizontal="right"/>
    </xf>
    <xf numFmtId="0" fontId="47" fillId="33" borderId="13" xfId="0" applyFont="1" applyFill="1" applyBorder="1" applyAlignment="1">
      <alignment horizontal="right"/>
    </xf>
    <xf numFmtId="0" fontId="7" fillId="34" borderId="11" xfId="15" applyFont="1" applyFill="1" applyBorder="1" applyAlignment="1">
      <alignment horizontal="justify" vertical="center" wrapText="1"/>
      <protection/>
    </xf>
    <xf numFmtId="0" fontId="7" fillId="34" borderId="13" xfId="15" applyFont="1" applyFill="1" applyBorder="1" applyAlignment="1">
      <alignment horizontal="justify" vertical="center" wrapText="1"/>
      <protection/>
    </xf>
    <xf numFmtId="0" fontId="7" fillId="34" borderId="12" xfId="15" applyFont="1" applyFill="1" applyBorder="1" applyAlignment="1">
      <alignment horizontal="justify" vertical="center" wrapText="1"/>
      <protection/>
    </xf>
    <xf numFmtId="0" fontId="7" fillId="34" borderId="10" xfId="15" applyFont="1" applyFill="1" applyBorder="1" applyAlignment="1">
      <alignment horizontal="justify" vertical="center" wrapText="1"/>
      <protection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" fillId="34" borderId="20" xfId="15" applyFont="1" applyFill="1" applyBorder="1" applyAlignment="1">
      <alignment horizontal="center" vertical="center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0" fillId="0" borderId="11" xfId="15" applyFont="1" applyBorder="1" applyAlignment="1">
      <alignment horizontal="center" vertical="top"/>
      <protection/>
    </xf>
    <xf numFmtId="0" fontId="0" fillId="0" borderId="17" xfId="15" applyFont="1" applyBorder="1" applyAlignment="1">
      <alignment horizontal="center" vertical="top"/>
      <protection/>
    </xf>
    <xf numFmtId="0" fontId="0" fillId="0" borderId="13" xfId="15" applyFont="1" applyBorder="1" applyAlignment="1">
      <alignment horizontal="center" vertical="top"/>
      <protection/>
    </xf>
    <xf numFmtId="0" fontId="0" fillId="0" borderId="12" xfId="15" applyFont="1" applyBorder="1" applyAlignment="1">
      <alignment horizontal="center" vertical="top"/>
      <protection/>
    </xf>
    <xf numFmtId="0" fontId="0" fillId="0" borderId="0" xfId="15" applyFont="1" applyBorder="1" applyAlignment="1">
      <alignment horizontal="center" vertical="top"/>
      <protection/>
    </xf>
    <xf numFmtId="0" fontId="0" fillId="0" borderId="10" xfId="15" applyFont="1" applyBorder="1" applyAlignment="1">
      <alignment horizontal="center" vertical="top"/>
      <protection/>
    </xf>
    <xf numFmtId="0" fontId="0" fillId="0" borderId="14" xfId="15" applyFont="1" applyBorder="1" applyAlignment="1">
      <alignment horizontal="center" vertical="top"/>
      <protection/>
    </xf>
    <xf numFmtId="0" fontId="0" fillId="0" borderId="16" xfId="15" applyFont="1" applyBorder="1" applyAlignment="1">
      <alignment horizontal="center" vertical="top"/>
      <protection/>
    </xf>
    <xf numFmtId="0" fontId="0" fillId="0" borderId="15" xfId="15" applyFont="1" applyBorder="1" applyAlignment="1">
      <alignment horizontal="center" vertical="top"/>
      <protection/>
    </xf>
    <xf numFmtId="0" fontId="4" fillId="0" borderId="11" xfId="15" applyFont="1" applyBorder="1" applyAlignment="1">
      <alignment horizontal="justify" vertical="justify" wrapText="1"/>
      <protection/>
    </xf>
    <xf numFmtId="0" fontId="4" fillId="0" borderId="13" xfId="15" applyFont="1" applyBorder="1" applyAlignment="1">
      <alignment horizontal="justify" vertical="justify" wrapText="1"/>
      <protection/>
    </xf>
    <xf numFmtId="0" fontId="4" fillId="0" borderId="12" xfId="15" applyFont="1" applyBorder="1" applyAlignment="1">
      <alignment horizontal="justify" vertical="justify" wrapText="1"/>
      <protection/>
    </xf>
    <xf numFmtId="0" fontId="4" fillId="0" borderId="10" xfId="15" applyFont="1" applyBorder="1" applyAlignment="1">
      <alignment horizontal="justify" vertical="justify" wrapText="1"/>
      <protection/>
    </xf>
    <xf numFmtId="0" fontId="4" fillId="34" borderId="11" xfId="15" applyFont="1" applyFill="1" applyBorder="1" applyAlignment="1">
      <alignment horizontal="center" vertical="center"/>
      <protection/>
    </xf>
    <xf numFmtId="0" fontId="4" fillId="34" borderId="12" xfId="15" applyFont="1" applyFill="1" applyBorder="1" applyAlignment="1">
      <alignment horizontal="center" vertical="center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6" fillId="0" borderId="15" xfId="15" applyFont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</cellXfs>
  <cellStyles count="50">
    <cellStyle name="Normal" xfId="0"/>
    <cellStyle name="0,0&#10;&#10;NA&#10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466725</xdr:colOff>
      <xdr:row>3</xdr:row>
      <xdr:rowOff>95250</xdr:rowOff>
    </xdr:to>
    <xdr:pic>
      <xdr:nvPicPr>
        <xdr:cNvPr id="1" name="Picture 6" descr="Brasao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704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34</xdr:row>
      <xdr:rowOff>104775</xdr:rowOff>
    </xdr:from>
    <xdr:to>
      <xdr:col>1</xdr:col>
      <xdr:colOff>390525</xdr:colOff>
      <xdr:row>37</xdr:row>
      <xdr:rowOff>95250</xdr:rowOff>
    </xdr:to>
    <xdr:pic>
      <xdr:nvPicPr>
        <xdr:cNvPr id="2" name="Picture 6" descr="Brasao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125450"/>
          <a:ext cx="628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O43" sqref="O43"/>
    </sheetView>
  </sheetViews>
  <sheetFormatPr defaultColWidth="9.140625" defaultRowHeight="12.75"/>
  <cols>
    <col min="1" max="1" width="4.7109375" style="1" customWidth="1"/>
    <col min="2" max="2" width="46.28125" style="1" customWidth="1"/>
    <col min="3" max="3" width="11.8515625" style="1" customWidth="1"/>
    <col min="4" max="4" width="6.57421875" style="1" customWidth="1"/>
    <col min="5" max="5" width="11.00390625" style="1" customWidth="1"/>
    <col min="6" max="6" width="13.8515625" style="1" bestFit="1" customWidth="1"/>
    <col min="7" max="7" width="11.00390625" style="1" customWidth="1"/>
    <col min="8" max="8" width="12.7109375" style="1" bestFit="1" customWidth="1"/>
    <col min="9" max="16384" width="9.140625" style="1" customWidth="1"/>
  </cols>
  <sheetData>
    <row r="1" spans="1:8" ht="25.5" customHeight="1">
      <c r="A1" s="5"/>
      <c r="B1" s="13" t="s">
        <v>12</v>
      </c>
      <c r="C1" s="98" t="s">
        <v>97</v>
      </c>
      <c r="D1" s="99"/>
      <c r="E1" s="99"/>
      <c r="F1" s="99"/>
      <c r="G1" s="99"/>
      <c r="H1" s="100"/>
    </row>
    <row r="2" spans="1:8" ht="25.5" customHeight="1">
      <c r="A2" s="8"/>
      <c r="B2" s="14" t="s">
        <v>15</v>
      </c>
      <c r="C2" s="101" t="s">
        <v>105</v>
      </c>
      <c r="D2" s="102"/>
      <c r="E2" s="102"/>
      <c r="F2" s="102"/>
      <c r="G2" s="102"/>
      <c r="H2" s="103"/>
    </row>
    <row r="3" spans="1:8" ht="19.5" customHeight="1">
      <c r="A3" s="8"/>
      <c r="B3" s="14" t="s">
        <v>4</v>
      </c>
      <c r="C3" s="101"/>
      <c r="D3" s="102"/>
      <c r="E3" s="102"/>
      <c r="F3" s="102"/>
      <c r="G3" s="102"/>
      <c r="H3" s="103"/>
    </row>
    <row r="4" spans="1:8" ht="25.5" customHeight="1">
      <c r="A4" s="15"/>
      <c r="B4" s="16" t="s">
        <v>26</v>
      </c>
      <c r="C4" s="104" t="s">
        <v>28</v>
      </c>
      <c r="D4" s="105"/>
      <c r="E4" s="105"/>
      <c r="F4" s="105"/>
      <c r="G4" s="105"/>
      <c r="H4" s="106"/>
    </row>
    <row r="5" spans="1:8" ht="51" customHeight="1">
      <c r="A5" s="160" t="s">
        <v>13</v>
      </c>
      <c r="B5" s="161"/>
      <c r="C5" s="151" t="s">
        <v>14</v>
      </c>
      <c r="D5" s="152"/>
      <c r="E5" s="152"/>
      <c r="F5" s="152"/>
      <c r="G5" s="152"/>
      <c r="H5" s="153"/>
    </row>
    <row r="6" spans="1:8" ht="51" customHeight="1">
      <c r="A6" s="162"/>
      <c r="B6" s="163"/>
      <c r="C6" s="154"/>
      <c r="D6" s="155"/>
      <c r="E6" s="155"/>
      <c r="F6" s="155"/>
      <c r="G6" s="155"/>
      <c r="H6" s="156"/>
    </row>
    <row r="7" spans="1:8" ht="51" customHeight="1">
      <c r="A7" s="162"/>
      <c r="B7" s="163"/>
      <c r="C7" s="154"/>
      <c r="D7" s="155"/>
      <c r="E7" s="155"/>
      <c r="F7" s="155"/>
      <c r="G7" s="155"/>
      <c r="H7" s="156"/>
    </row>
    <row r="8" spans="1:8" ht="51" customHeight="1">
      <c r="A8" s="166" t="s">
        <v>98</v>
      </c>
      <c r="B8" s="167"/>
      <c r="C8" s="157"/>
      <c r="D8" s="158"/>
      <c r="E8" s="158"/>
      <c r="F8" s="158"/>
      <c r="G8" s="158"/>
      <c r="H8" s="159"/>
    </row>
    <row r="9" spans="1:8" ht="28.5" customHeight="1">
      <c r="A9" s="139" t="s">
        <v>29</v>
      </c>
      <c r="B9" s="140"/>
      <c r="C9" s="164" t="s">
        <v>1</v>
      </c>
      <c r="D9" s="149" t="s">
        <v>2</v>
      </c>
      <c r="E9" s="112" t="s">
        <v>30</v>
      </c>
      <c r="F9" s="112"/>
      <c r="G9" s="112"/>
      <c r="H9" s="112"/>
    </row>
    <row r="10" spans="1:8" ht="28.5" customHeight="1">
      <c r="A10" s="141"/>
      <c r="B10" s="142"/>
      <c r="C10" s="165"/>
      <c r="D10" s="150"/>
      <c r="E10" s="113" t="s">
        <v>17</v>
      </c>
      <c r="F10" s="113"/>
      <c r="G10" s="113" t="s">
        <v>18</v>
      </c>
      <c r="H10" s="113"/>
    </row>
    <row r="11" spans="1:8" ht="28.5" customHeight="1">
      <c r="A11" s="54" t="s">
        <v>0</v>
      </c>
      <c r="B11" s="51" t="s">
        <v>3</v>
      </c>
      <c r="C11" s="165"/>
      <c r="D11" s="150"/>
      <c r="E11" s="52" t="s">
        <v>31</v>
      </c>
      <c r="F11" s="52" t="s">
        <v>32</v>
      </c>
      <c r="G11" s="52" t="s">
        <v>31</v>
      </c>
      <c r="H11" s="52" t="s">
        <v>32</v>
      </c>
    </row>
    <row r="12" spans="1:8" ht="28.5" customHeight="1">
      <c r="A12" s="25">
        <v>1</v>
      </c>
      <c r="B12" s="126" t="s">
        <v>102</v>
      </c>
      <c r="C12" s="127"/>
      <c r="D12" s="127"/>
      <c r="E12" s="127"/>
      <c r="F12" s="127"/>
      <c r="G12" s="127"/>
      <c r="H12" s="128"/>
    </row>
    <row r="13" spans="1:8" ht="26.25" customHeight="1">
      <c r="A13" s="26" t="s">
        <v>33</v>
      </c>
      <c r="B13" s="27" t="s">
        <v>34</v>
      </c>
      <c r="C13" s="28"/>
      <c r="D13" s="28"/>
      <c r="E13" s="28"/>
      <c r="F13" s="29"/>
      <c r="G13" s="53"/>
      <c r="H13" s="53"/>
    </row>
    <row r="14" spans="1:8" ht="26.25" customHeight="1">
      <c r="A14" s="30"/>
      <c r="B14" s="31" t="s">
        <v>35</v>
      </c>
      <c r="C14" s="32" t="s">
        <v>36</v>
      </c>
      <c r="D14" s="33">
        <v>200</v>
      </c>
      <c r="E14" s="34"/>
      <c r="F14" s="35">
        <f>D14*E14</f>
        <v>0</v>
      </c>
      <c r="G14" s="34"/>
      <c r="H14" s="34"/>
    </row>
    <row r="15" spans="1:8" ht="26.25" customHeight="1">
      <c r="A15" s="30"/>
      <c r="B15" s="31" t="s">
        <v>37</v>
      </c>
      <c r="C15" s="32" t="s">
        <v>36</v>
      </c>
      <c r="D15" s="33">
        <v>400</v>
      </c>
      <c r="E15" s="34"/>
      <c r="F15" s="35">
        <f>D15*E15</f>
        <v>0</v>
      </c>
      <c r="G15" s="34"/>
      <c r="H15" s="34"/>
    </row>
    <row r="16" spans="1:8" ht="26.25" customHeight="1">
      <c r="A16" s="30"/>
      <c r="B16" s="31" t="s">
        <v>38</v>
      </c>
      <c r="C16" s="32" t="s">
        <v>36</v>
      </c>
      <c r="D16" s="33">
        <v>30</v>
      </c>
      <c r="E16" s="34"/>
      <c r="F16" s="35">
        <f>D16*E16</f>
        <v>0</v>
      </c>
      <c r="G16" s="34"/>
      <c r="H16" s="34"/>
    </row>
    <row r="17" spans="1:8" ht="26.25" customHeight="1">
      <c r="A17" s="30"/>
      <c r="B17" s="31" t="s">
        <v>39</v>
      </c>
      <c r="C17" s="32" t="s">
        <v>36</v>
      </c>
      <c r="D17" s="33">
        <v>200</v>
      </c>
      <c r="E17" s="34"/>
      <c r="F17" s="35">
        <f>D17*E17</f>
        <v>0</v>
      </c>
      <c r="G17" s="34"/>
      <c r="H17" s="34"/>
    </row>
    <row r="18" spans="1:8" ht="26.25" customHeight="1">
      <c r="A18" s="26" t="s">
        <v>40</v>
      </c>
      <c r="B18" s="27" t="s">
        <v>41</v>
      </c>
      <c r="C18" s="28"/>
      <c r="D18" s="28"/>
      <c r="E18" s="28"/>
      <c r="F18" s="29"/>
      <c r="G18" s="34"/>
      <c r="H18" s="34"/>
    </row>
    <row r="19" spans="1:8" ht="26.25" customHeight="1">
      <c r="A19" s="30"/>
      <c r="B19" s="31" t="s">
        <v>42</v>
      </c>
      <c r="C19" s="32" t="s">
        <v>43</v>
      </c>
      <c r="D19" s="33">
        <v>30</v>
      </c>
      <c r="E19" s="34"/>
      <c r="F19" s="35">
        <f>D19*E19</f>
        <v>0</v>
      </c>
      <c r="G19" s="34"/>
      <c r="H19" s="34"/>
    </row>
    <row r="20" spans="1:8" ht="26.25" customHeight="1">
      <c r="A20" s="36"/>
      <c r="B20" s="31" t="s">
        <v>44</v>
      </c>
      <c r="C20" s="32" t="s">
        <v>43</v>
      </c>
      <c r="D20" s="33">
        <v>400</v>
      </c>
      <c r="E20" s="34"/>
      <c r="F20" s="35">
        <f>D20*E20</f>
        <v>0</v>
      </c>
      <c r="G20" s="34"/>
      <c r="H20" s="34"/>
    </row>
    <row r="21" spans="1:8" ht="26.25" customHeight="1">
      <c r="A21" s="32" t="s">
        <v>45</v>
      </c>
      <c r="B21" s="31" t="s">
        <v>46</v>
      </c>
      <c r="C21" s="32" t="s">
        <v>36</v>
      </c>
      <c r="D21" s="33">
        <v>5</v>
      </c>
      <c r="E21" s="34"/>
      <c r="F21" s="35">
        <f>D21*E21</f>
        <v>0</v>
      </c>
      <c r="G21" s="34"/>
      <c r="H21" s="34"/>
    </row>
    <row r="22" spans="1:8" ht="26.25" customHeight="1">
      <c r="A22" s="32" t="s">
        <v>47</v>
      </c>
      <c r="B22" s="31" t="s">
        <v>48</v>
      </c>
      <c r="C22" s="32" t="s">
        <v>36</v>
      </c>
      <c r="D22" s="33">
        <v>6</v>
      </c>
      <c r="E22" s="34"/>
      <c r="F22" s="35">
        <f>D22*E22</f>
        <v>0</v>
      </c>
      <c r="G22" s="34"/>
      <c r="H22" s="34"/>
    </row>
    <row r="23" spans="1:8" ht="26.25" customHeight="1">
      <c r="A23" s="32" t="s">
        <v>49</v>
      </c>
      <c r="B23" s="31" t="s">
        <v>50</v>
      </c>
      <c r="C23" s="32" t="s">
        <v>36</v>
      </c>
      <c r="D23" s="33">
        <v>20</v>
      </c>
      <c r="E23" s="34"/>
      <c r="F23" s="35">
        <f>D23*E23</f>
        <v>0</v>
      </c>
      <c r="G23" s="34"/>
      <c r="H23" s="34"/>
    </row>
    <row r="24" spans="1:8" ht="26.25" customHeight="1">
      <c r="A24" s="26" t="s">
        <v>51</v>
      </c>
      <c r="B24" s="27" t="s">
        <v>52</v>
      </c>
      <c r="C24" s="28"/>
      <c r="D24" s="37"/>
      <c r="E24" s="28"/>
      <c r="F24" s="29"/>
      <c r="G24" s="34"/>
      <c r="H24" s="34"/>
    </row>
    <row r="25" spans="1:8" ht="26.25" customHeight="1">
      <c r="A25" s="36"/>
      <c r="B25" s="31" t="s">
        <v>53</v>
      </c>
      <c r="C25" s="32" t="s">
        <v>54</v>
      </c>
      <c r="D25" s="33">
        <v>71</v>
      </c>
      <c r="E25" s="34"/>
      <c r="F25" s="35">
        <f>D25*E25</f>
        <v>0</v>
      </c>
      <c r="G25" s="34"/>
      <c r="H25" s="34"/>
    </row>
    <row r="26" spans="1:8" ht="24.75" customHeight="1">
      <c r="A26" s="129" t="s">
        <v>5</v>
      </c>
      <c r="B26" s="130"/>
      <c r="C26" s="12"/>
      <c r="D26" s="21"/>
      <c r="E26" s="22"/>
      <c r="F26" s="22"/>
      <c r="G26" s="22"/>
      <c r="H26" s="23"/>
    </row>
    <row r="27" spans="1:8" ht="24" customHeight="1">
      <c r="A27" s="131" t="s">
        <v>16</v>
      </c>
      <c r="B27" s="132"/>
      <c r="C27" s="11"/>
      <c r="D27" s="107" t="s">
        <v>100</v>
      </c>
      <c r="E27" s="108"/>
      <c r="F27" s="108"/>
      <c r="G27" s="108"/>
      <c r="H27" s="109"/>
    </row>
    <row r="28" spans="1:8" ht="30.75" customHeight="1">
      <c r="A28" s="10"/>
      <c r="B28" s="110" t="s">
        <v>21</v>
      </c>
      <c r="C28" s="111"/>
      <c r="D28" s="107" t="s">
        <v>25</v>
      </c>
      <c r="E28" s="108"/>
      <c r="F28" s="108"/>
      <c r="G28" s="108"/>
      <c r="H28" s="109"/>
    </row>
    <row r="29" spans="1:8" ht="46.5" customHeight="1">
      <c r="A29" s="10"/>
      <c r="B29" s="110" t="s">
        <v>19</v>
      </c>
      <c r="C29" s="111"/>
      <c r="D29" s="114" t="s">
        <v>101</v>
      </c>
      <c r="E29" s="115"/>
      <c r="F29" s="115"/>
      <c r="G29" s="115"/>
      <c r="H29" s="116"/>
    </row>
    <row r="30" spans="1:8" ht="21.75" customHeight="1">
      <c r="A30" s="10"/>
      <c r="B30" s="110" t="s">
        <v>9</v>
      </c>
      <c r="C30" s="111"/>
      <c r="D30" s="117" t="s">
        <v>10</v>
      </c>
      <c r="E30" s="118"/>
      <c r="F30" s="118"/>
      <c r="G30" s="118"/>
      <c r="H30" s="119"/>
    </row>
    <row r="31" spans="1:8" ht="34.5" customHeight="1">
      <c r="A31" s="120" t="s">
        <v>20</v>
      </c>
      <c r="B31" s="110"/>
      <c r="C31" s="111"/>
      <c r="D31" s="117"/>
      <c r="E31" s="118"/>
      <c r="F31" s="118"/>
      <c r="G31" s="118"/>
      <c r="H31" s="119"/>
    </row>
    <row r="32" spans="1:8" ht="31.5" customHeight="1">
      <c r="A32" s="114" t="s">
        <v>6</v>
      </c>
      <c r="B32" s="115"/>
      <c r="C32" s="116"/>
      <c r="D32" s="8" t="s">
        <v>11</v>
      </c>
      <c r="E32" s="9"/>
      <c r="F32" s="9"/>
      <c r="G32" s="9"/>
      <c r="H32" s="4"/>
    </row>
    <row r="33" spans="1:8" ht="40.5" customHeight="1">
      <c r="A33" s="6"/>
      <c r="B33" s="7"/>
      <c r="C33" s="3"/>
      <c r="D33" s="95" t="s">
        <v>8</v>
      </c>
      <c r="E33" s="96"/>
      <c r="F33" s="96"/>
      <c r="G33" s="96"/>
      <c r="H33" s="97"/>
    </row>
    <row r="34" spans="1:8" ht="15.75" customHeight="1">
      <c r="A34" s="17"/>
      <c r="B34" s="18"/>
      <c r="C34" s="19"/>
      <c r="D34" s="85" t="s">
        <v>7</v>
      </c>
      <c r="E34" s="86"/>
      <c r="F34" s="86"/>
      <c r="G34" s="86"/>
      <c r="H34" s="87"/>
    </row>
    <row r="35" spans="1:8" ht="25.5" customHeight="1">
      <c r="A35" s="5"/>
      <c r="B35" s="13" t="s">
        <v>12</v>
      </c>
      <c r="C35" s="98" t="s">
        <v>97</v>
      </c>
      <c r="D35" s="99"/>
      <c r="E35" s="99"/>
      <c r="F35" s="99"/>
      <c r="G35" s="99"/>
      <c r="H35" s="100"/>
    </row>
    <row r="36" spans="1:8" ht="25.5" customHeight="1">
      <c r="A36" s="8"/>
      <c r="B36" s="14" t="s">
        <v>15</v>
      </c>
      <c r="C36" s="101" t="s">
        <v>106</v>
      </c>
      <c r="D36" s="102"/>
      <c r="E36" s="102"/>
      <c r="F36" s="102"/>
      <c r="G36" s="102"/>
      <c r="H36" s="103"/>
    </row>
    <row r="37" spans="1:8" ht="19.5" customHeight="1">
      <c r="A37" s="8"/>
      <c r="B37" s="14" t="s">
        <v>66</v>
      </c>
      <c r="C37" s="101"/>
      <c r="D37" s="102"/>
      <c r="E37" s="102"/>
      <c r="F37" s="102"/>
      <c r="G37" s="102"/>
      <c r="H37" s="103"/>
    </row>
    <row r="38" spans="1:8" ht="25.5" customHeight="1">
      <c r="A38" s="15"/>
      <c r="B38" s="16" t="s">
        <v>26</v>
      </c>
      <c r="C38" s="104" t="s">
        <v>28</v>
      </c>
      <c r="D38" s="105"/>
      <c r="E38" s="105"/>
      <c r="F38" s="105"/>
      <c r="G38" s="105"/>
      <c r="H38" s="106"/>
    </row>
    <row r="39" spans="1:8" ht="19.5" customHeight="1">
      <c r="A39" s="82" t="s">
        <v>0</v>
      </c>
      <c r="B39" s="82" t="s">
        <v>3</v>
      </c>
      <c r="C39" s="82" t="s">
        <v>1</v>
      </c>
      <c r="D39" s="82" t="s">
        <v>2</v>
      </c>
      <c r="E39" s="112" t="s">
        <v>30</v>
      </c>
      <c r="F39" s="112"/>
      <c r="G39" s="112"/>
      <c r="H39" s="112"/>
    </row>
    <row r="40" spans="1:8" ht="19.5" customHeight="1">
      <c r="A40" s="82"/>
      <c r="B40" s="82"/>
      <c r="C40" s="82"/>
      <c r="D40" s="82"/>
      <c r="E40" s="113" t="s">
        <v>17</v>
      </c>
      <c r="F40" s="113"/>
      <c r="G40" s="113" t="s">
        <v>18</v>
      </c>
      <c r="H40" s="113"/>
    </row>
    <row r="41" spans="1:8" ht="19.5" customHeight="1">
      <c r="A41" s="82"/>
      <c r="B41" s="82"/>
      <c r="C41" s="82"/>
      <c r="D41" s="82"/>
      <c r="E41" s="52" t="s">
        <v>31</v>
      </c>
      <c r="F41" s="52" t="s">
        <v>32</v>
      </c>
      <c r="G41" s="52" t="s">
        <v>31</v>
      </c>
      <c r="H41" s="52" t="s">
        <v>32</v>
      </c>
    </row>
    <row r="42" spans="1:8" ht="28.5" customHeight="1">
      <c r="A42" s="26" t="s">
        <v>55</v>
      </c>
      <c r="B42" s="38" t="s">
        <v>56</v>
      </c>
      <c r="C42" s="39"/>
      <c r="D42" s="39"/>
      <c r="E42" s="39"/>
      <c r="F42" s="40"/>
      <c r="G42" s="34"/>
      <c r="H42" s="34"/>
    </row>
    <row r="43" spans="1:8" ht="28.5" customHeight="1">
      <c r="A43" s="36"/>
      <c r="B43" s="31" t="s">
        <v>57</v>
      </c>
      <c r="C43" s="32" t="s">
        <v>36</v>
      </c>
      <c r="D43" s="33">
        <v>45</v>
      </c>
      <c r="E43" s="34"/>
      <c r="F43" s="35">
        <f>D43*E43</f>
        <v>0</v>
      </c>
      <c r="G43" s="34"/>
      <c r="H43" s="34"/>
    </row>
    <row r="44" spans="1:8" ht="28.5" customHeight="1">
      <c r="A44" s="135" t="s">
        <v>58</v>
      </c>
      <c r="B44" s="135"/>
      <c r="C44" s="135"/>
      <c r="D44" s="135"/>
      <c r="E44" s="41"/>
      <c r="F44" s="42">
        <f>SUM(F14:F43)</f>
        <v>0</v>
      </c>
      <c r="G44" s="41"/>
      <c r="H44" s="42"/>
    </row>
    <row r="45" spans="1:8" ht="28.5" customHeight="1">
      <c r="A45" s="135" t="s">
        <v>59</v>
      </c>
      <c r="B45" s="135"/>
      <c r="C45" s="135"/>
      <c r="D45" s="135"/>
      <c r="E45" s="41"/>
      <c r="F45" s="42">
        <f>F44*12</f>
        <v>0</v>
      </c>
      <c r="G45" s="41"/>
      <c r="H45" s="42"/>
    </row>
    <row r="46" spans="1:8" ht="28.5" customHeight="1">
      <c r="A46" s="43">
        <v>2</v>
      </c>
      <c r="B46" s="126" t="s">
        <v>60</v>
      </c>
      <c r="C46" s="127"/>
      <c r="D46" s="127"/>
      <c r="E46" s="127"/>
      <c r="F46" s="127"/>
      <c r="G46" s="127"/>
      <c r="H46" s="128"/>
    </row>
    <row r="47" spans="1:8" ht="28.5" customHeight="1">
      <c r="A47" s="44" t="s">
        <v>61</v>
      </c>
      <c r="B47" s="45" t="s">
        <v>104</v>
      </c>
      <c r="C47" s="46" t="s">
        <v>62</v>
      </c>
      <c r="D47" s="47">
        <v>1</v>
      </c>
      <c r="E47" s="34"/>
      <c r="F47" s="24">
        <f>D47*E47</f>
        <v>0</v>
      </c>
      <c r="G47" s="53"/>
      <c r="H47" s="53"/>
    </row>
    <row r="48" spans="1:8" ht="28.5" customHeight="1">
      <c r="A48" s="48" t="s">
        <v>63</v>
      </c>
      <c r="B48" s="49" t="s">
        <v>103</v>
      </c>
      <c r="C48" s="50" t="s">
        <v>64</v>
      </c>
      <c r="D48" s="50">
        <v>6</v>
      </c>
      <c r="E48" s="34"/>
      <c r="F48" s="24">
        <f>D48*E48</f>
        <v>0</v>
      </c>
      <c r="G48" s="53"/>
      <c r="H48" s="53"/>
    </row>
    <row r="49" spans="1:8" ht="28.5" customHeight="1">
      <c r="A49" s="135" t="s">
        <v>65</v>
      </c>
      <c r="B49" s="135"/>
      <c r="C49" s="135"/>
      <c r="D49" s="135"/>
      <c r="E49" s="41"/>
      <c r="F49" s="42">
        <f>SUM(F47,F48)</f>
        <v>0</v>
      </c>
      <c r="G49" s="41"/>
      <c r="H49" s="42"/>
    </row>
    <row r="50" spans="1:8" ht="21.75" customHeight="1">
      <c r="A50" s="136" t="s">
        <v>67</v>
      </c>
      <c r="B50" s="137"/>
      <c r="C50" s="137"/>
      <c r="D50" s="138"/>
      <c r="E50" s="133"/>
      <c r="F50" s="121">
        <f>F45+F49</f>
        <v>0</v>
      </c>
      <c r="G50" s="133"/>
      <c r="H50" s="121"/>
    </row>
    <row r="51" spans="1:8" ht="21.75" customHeight="1">
      <c r="A51" s="123" t="s">
        <v>99</v>
      </c>
      <c r="B51" s="124"/>
      <c r="C51" s="124"/>
      <c r="D51" s="125"/>
      <c r="E51" s="134"/>
      <c r="F51" s="122"/>
      <c r="G51" s="134"/>
      <c r="H51" s="122"/>
    </row>
    <row r="52" spans="1:14" s="2" customFormat="1" ht="37.5" customHeight="1">
      <c r="A52" s="143" t="s">
        <v>27</v>
      </c>
      <c r="B52" s="144"/>
      <c r="C52" s="144"/>
      <c r="D52" s="144"/>
      <c r="E52" s="144"/>
      <c r="F52" s="144"/>
      <c r="G52" s="144"/>
      <c r="H52" s="145"/>
      <c r="I52" s="20"/>
      <c r="J52" s="20"/>
      <c r="K52" s="20"/>
      <c r="L52" s="20"/>
      <c r="M52" s="20"/>
      <c r="N52" s="20"/>
    </row>
    <row r="53" spans="1:8" s="2" customFormat="1" ht="35.25" customHeight="1">
      <c r="A53" s="146" t="s">
        <v>24</v>
      </c>
      <c r="B53" s="147"/>
      <c r="C53" s="147"/>
      <c r="D53" s="147"/>
      <c r="E53" s="147"/>
      <c r="F53" s="147"/>
      <c r="G53" s="147"/>
      <c r="H53" s="148"/>
    </row>
    <row r="54" spans="1:8" s="2" customFormat="1" ht="30" customHeight="1">
      <c r="A54" s="171" t="s">
        <v>22</v>
      </c>
      <c r="B54" s="172"/>
      <c r="C54" s="172"/>
      <c r="D54" s="172"/>
      <c r="E54" s="172"/>
      <c r="F54" s="172"/>
      <c r="G54" s="172"/>
      <c r="H54" s="173"/>
    </row>
    <row r="55" spans="1:8" s="2" customFormat="1" ht="30" customHeight="1">
      <c r="A55" s="168" t="s">
        <v>23</v>
      </c>
      <c r="B55" s="169"/>
      <c r="C55" s="169"/>
      <c r="D55" s="169"/>
      <c r="E55" s="169"/>
      <c r="F55" s="169"/>
      <c r="G55" s="169"/>
      <c r="H55" s="170"/>
    </row>
    <row r="56" spans="1:8" s="58" customFormat="1" ht="18.75" customHeight="1">
      <c r="A56" s="174" t="s">
        <v>96</v>
      </c>
      <c r="B56" s="175"/>
      <c r="C56" s="56"/>
      <c r="D56" s="56"/>
      <c r="E56" s="57"/>
      <c r="F56" s="57"/>
      <c r="G56" s="65"/>
      <c r="H56" s="66"/>
    </row>
    <row r="57" spans="1:8" s="59" customFormat="1" ht="13.5" customHeight="1">
      <c r="A57" s="80" t="s">
        <v>68</v>
      </c>
      <c r="B57" s="81"/>
      <c r="C57" s="81"/>
      <c r="D57" s="81"/>
      <c r="E57" s="81"/>
      <c r="F57" s="81"/>
      <c r="G57" s="67"/>
      <c r="H57" s="68"/>
    </row>
    <row r="58" spans="1:8" s="59" customFormat="1" ht="12.75" customHeight="1">
      <c r="A58" s="69"/>
      <c r="B58" s="75" t="s">
        <v>69</v>
      </c>
      <c r="C58" s="75"/>
      <c r="D58" s="75" t="s">
        <v>70</v>
      </c>
      <c r="E58" s="75"/>
      <c r="F58" s="75"/>
      <c r="G58" s="75"/>
      <c r="H58" s="77"/>
    </row>
    <row r="59" spans="1:8" s="59" customFormat="1" ht="12.75" customHeight="1">
      <c r="A59" s="69"/>
      <c r="B59" s="74" t="s">
        <v>71</v>
      </c>
      <c r="C59" s="74"/>
      <c r="D59" s="75" t="s">
        <v>72</v>
      </c>
      <c r="E59" s="75"/>
      <c r="F59" s="75"/>
      <c r="G59" s="75"/>
      <c r="H59" s="77"/>
    </row>
    <row r="60" spans="1:8" s="59" customFormat="1" ht="12.75" customHeight="1">
      <c r="A60" s="70"/>
      <c r="B60" s="75" t="s">
        <v>73</v>
      </c>
      <c r="C60" s="75"/>
      <c r="D60" s="78" t="s">
        <v>74</v>
      </c>
      <c r="E60" s="78"/>
      <c r="F60" s="78"/>
      <c r="G60" s="78"/>
      <c r="H60" s="79"/>
    </row>
    <row r="61" spans="1:8" s="59" customFormat="1" ht="12.75" customHeight="1">
      <c r="A61" s="70"/>
      <c r="B61" s="75" t="s">
        <v>75</v>
      </c>
      <c r="C61" s="75"/>
      <c r="D61" s="60"/>
      <c r="E61" s="60"/>
      <c r="F61" s="61"/>
      <c r="G61" s="67"/>
      <c r="H61" s="68"/>
    </row>
    <row r="62" spans="1:8" s="64" customFormat="1" ht="12.75" customHeight="1">
      <c r="A62" s="71"/>
      <c r="B62" s="63"/>
      <c r="C62" s="55"/>
      <c r="D62" s="55"/>
      <c r="E62" s="55"/>
      <c r="F62" s="63"/>
      <c r="G62" s="62"/>
      <c r="H62" s="72"/>
    </row>
    <row r="63" spans="1:8" s="59" customFormat="1" ht="12.75" customHeight="1">
      <c r="A63" s="80" t="s">
        <v>76</v>
      </c>
      <c r="B63" s="81"/>
      <c r="C63" s="81"/>
      <c r="D63" s="81"/>
      <c r="E63" s="81"/>
      <c r="F63" s="81"/>
      <c r="G63" s="67"/>
      <c r="H63" s="68"/>
    </row>
    <row r="64" spans="1:8" s="59" customFormat="1" ht="12.75" customHeight="1">
      <c r="A64" s="69"/>
      <c r="B64" s="75" t="s">
        <v>69</v>
      </c>
      <c r="C64" s="75"/>
      <c r="D64" s="75" t="s">
        <v>70</v>
      </c>
      <c r="E64" s="75"/>
      <c r="F64" s="75"/>
      <c r="G64" s="75"/>
      <c r="H64" s="77"/>
    </row>
    <row r="65" spans="1:8" s="59" customFormat="1" ht="12.75" customHeight="1">
      <c r="A65" s="70"/>
      <c r="B65" s="74" t="s">
        <v>71</v>
      </c>
      <c r="C65" s="74"/>
      <c r="D65" s="75" t="s">
        <v>77</v>
      </c>
      <c r="E65" s="75"/>
      <c r="F65" s="75"/>
      <c r="G65" s="75"/>
      <c r="H65" s="77"/>
    </row>
    <row r="66" spans="1:8" s="59" customFormat="1" ht="12.75" customHeight="1">
      <c r="A66" s="70"/>
      <c r="B66" s="75" t="s">
        <v>78</v>
      </c>
      <c r="C66" s="75"/>
      <c r="D66" s="78" t="s">
        <v>74</v>
      </c>
      <c r="E66" s="78"/>
      <c r="F66" s="78"/>
      <c r="G66" s="78"/>
      <c r="H66" s="79"/>
    </row>
    <row r="67" spans="1:8" s="64" customFormat="1" ht="12.75" customHeight="1">
      <c r="A67" s="71"/>
      <c r="B67" s="63"/>
      <c r="C67" s="55"/>
      <c r="D67" s="55"/>
      <c r="E67" s="55"/>
      <c r="F67" s="63"/>
      <c r="G67" s="62"/>
      <c r="H67" s="72"/>
    </row>
    <row r="68" spans="1:8" s="59" customFormat="1" ht="12.75" customHeight="1">
      <c r="A68" s="80" t="s">
        <v>79</v>
      </c>
      <c r="B68" s="81"/>
      <c r="C68" s="81"/>
      <c r="D68" s="81"/>
      <c r="E68" s="81"/>
      <c r="F68" s="81"/>
      <c r="G68" s="67"/>
      <c r="H68" s="68"/>
    </row>
    <row r="69" spans="1:8" s="59" customFormat="1" ht="12.75" customHeight="1">
      <c r="A69" s="69"/>
      <c r="B69" s="60" t="s">
        <v>69</v>
      </c>
      <c r="C69" s="67"/>
      <c r="D69" s="75" t="s">
        <v>80</v>
      </c>
      <c r="E69" s="75"/>
      <c r="F69" s="75"/>
      <c r="G69" s="75"/>
      <c r="H69" s="77"/>
    </row>
    <row r="70" spans="1:8" s="59" customFormat="1" ht="12.75" customHeight="1">
      <c r="A70" s="70"/>
      <c r="B70" s="61" t="s">
        <v>71</v>
      </c>
      <c r="C70" s="67"/>
      <c r="D70" s="78" t="s">
        <v>81</v>
      </c>
      <c r="E70" s="78"/>
      <c r="F70" s="78"/>
      <c r="G70" s="78"/>
      <c r="H70" s="79"/>
    </row>
    <row r="71" spans="1:8" s="59" customFormat="1" ht="12.75" customHeight="1">
      <c r="A71" s="70"/>
      <c r="B71" s="60" t="s">
        <v>82</v>
      </c>
      <c r="C71" s="61"/>
      <c r="D71" s="61"/>
      <c r="E71" s="61"/>
      <c r="F71" s="61"/>
      <c r="G71" s="67"/>
      <c r="H71" s="68"/>
    </row>
    <row r="72" spans="1:8" s="64" customFormat="1" ht="12.75" customHeight="1">
      <c r="A72" s="71"/>
      <c r="B72" s="63"/>
      <c r="C72" s="55"/>
      <c r="D72" s="55"/>
      <c r="E72" s="55"/>
      <c r="F72" s="63"/>
      <c r="G72" s="62"/>
      <c r="H72" s="72"/>
    </row>
    <row r="73" spans="1:8" s="59" customFormat="1" ht="12.75" customHeight="1">
      <c r="A73" s="80" t="s">
        <v>83</v>
      </c>
      <c r="B73" s="81"/>
      <c r="C73" s="81"/>
      <c r="D73" s="81"/>
      <c r="E73" s="81"/>
      <c r="F73" s="81"/>
      <c r="G73" s="67"/>
      <c r="H73" s="68"/>
    </row>
    <row r="74" spans="1:8" s="59" customFormat="1" ht="12.75" customHeight="1">
      <c r="A74" s="73"/>
      <c r="B74" s="74" t="s">
        <v>84</v>
      </c>
      <c r="C74" s="74"/>
      <c r="D74" s="75" t="s">
        <v>85</v>
      </c>
      <c r="E74" s="75"/>
      <c r="F74" s="75"/>
      <c r="G74" s="75"/>
      <c r="H74" s="77"/>
    </row>
    <row r="75" spans="1:8" s="59" customFormat="1" ht="12.75" customHeight="1">
      <c r="A75" s="69"/>
      <c r="B75" s="74" t="s">
        <v>86</v>
      </c>
      <c r="C75" s="74"/>
      <c r="D75" s="75" t="s">
        <v>87</v>
      </c>
      <c r="E75" s="75"/>
      <c r="F75" s="75"/>
      <c r="G75" s="75"/>
      <c r="H75" s="77"/>
    </row>
    <row r="76" spans="1:8" s="59" customFormat="1" ht="12.75" customHeight="1">
      <c r="A76" s="70"/>
      <c r="B76" s="75" t="s">
        <v>88</v>
      </c>
      <c r="C76" s="75"/>
      <c r="D76" s="93" t="s">
        <v>89</v>
      </c>
      <c r="E76" s="93"/>
      <c r="F76" s="93"/>
      <c r="G76" s="93"/>
      <c r="H76" s="94"/>
    </row>
    <row r="77" spans="1:8" s="64" customFormat="1" ht="12.75" customHeight="1">
      <c r="A77" s="71"/>
      <c r="B77" s="63"/>
      <c r="C77" s="55"/>
      <c r="D77" s="55"/>
      <c r="E77" s="55"/>
      <c r="F77" s="63"/>
      <c r="G77" s="62"/>
      <c r="H77" s="72"/>
    </row>
    <row r="78" spans="1:8" s="59" customFormat="1" ht="12.75" customHeight="1">
      <c r="A78" s="80" t="s">
        <v>90</v>
      </c>
      <c r="B78" s="81"/>
      <c r="C78" s="81"/>
      <c r="D78" s="81"/>
      <c r="E78" s="81"/>
      <c r="F78" s="81"/>
      <c r="G78" s="67"/>
      <c r="H78" s="68"/>
    </row>
    <row r="79" spans="1:8" s="59" customFormat="1" ht="12.75" customHeight="1">
      <c r="A79" s="73"/>
      <c r="B79" s="74" t="s">
        <v>91</v>
      </c>
      <c r="C79" s="74"/>
      <c r="D79" s="75" t="s">
        <v>92</v>
      </c>
      <c r="E79" s="75"/>
      <c r="F79" s="75"/>
      <c r="G79" s="75"/>
      <c r="H79" s="77"/>
    </row>
    <row r="80" spans="1:8" s="59" customFormat="1" ht="27.75" customHeight="1">
      <c r="A80" s="69"/>
      <c r="B80" s="76" t="s">
        <v>93</v>
      </c>
      <c r="C80" s="76"/>
      <c r="D80" s="91" t="s">
        <v>94</v>
      </c>
      <c r="E80" s="91"/>
      <c r="F80" s="91"/>
      <c r="G80" s="91"/>
      <c r="H80" s="92"/>
    </row>
    <row r="81" spans="1:8" ht="105" customHeight="1">
      <c r="A81" s="83" t="s">
        <v>95</v>
      </c>
      <c r="B81" s="84"/>
      <c r="C81" s="88" t="s">
        <v>8</v>
      </c>
      <c r="D81" s="89"/>
      <c r="E81" s="89"/>
      <c r="F81" s="89"/>
      <c r="G81" s="89"/>
      <c r="H81" s="90"/>
    </row>
    <row r="82" spans="1:8" ht="15.75" customHeight="1">
      <c r="A82" s="17"/>
      <c r="B82" s="19"/>
      <c r="C82" s="85" t="s">
        <v>7</v>
      </c>
      <c r="D82" s="86"/>
      <c r="E82" s="86"/>
      <c r="F82" s="86"/>
      <c r="G82" s="86"/>
      <c r="H82" s="87"/>
    </row>
  </sheetData>
  <sheetProtection/>
  <mergeCells count="84">
    <mergeCell ref="A8:B8"/>
    <mergeCell ref="A55:H55"/>
    <mergeCell ref="A54:H54"/>
    <mergeCell ref="H50:H51"/>
    <mergeCell ref="A57:F57"/>
    <mergeCell ref="D64:H64"/>
    <mergeCell ref="A56:B56"/>
    <mergeCell ref="B58:C58"/>
    <mergeCell ref="D58:H58"/>
    <mergeCell ref="B60:C60"/>
    <mergeCell ref="A9:B10"/>
    <mergeCell ref="A52:H52"/>
    <mergeCell ref="C1:H1"/>
    <mergeCell ref="C4:H4"/>
    <mergeCell ref="A53:H53"/>
    <mergeCell ref="D9:D11"/>
    <mergeCell ref="E9:H9"/>
    <mergeCell ref="C5:H8"/>
    <mergeCell ref="A5:B7"/>
    <mergeCell ref="C9:C11"/>
    <mergeCell ref="G50:G51"/>
    <mergeCell ref="C2:H3"/>
    <mergeCell ref="B59:C59"/>
    <mergeCell ref="G10:H10"/>
    <mergeCell ref="E10:F10"/>
    <mergeCell ref="A44:D44"/>
    <mergeCell ref="A45:D45"/>
    <mergeCell ref="A49:D49"/>
    <mergeCell ref="A50:D50"/>
    <mergeCell ref="E50:E51"/>
    <mergeCell ref="B39:B41"/>
    <mergeCell ref="A39:A41"/>
    <mergeCell ref="F50:F51"/>
    <mergeCell ref="A51:D51"/>
    <mergeCell ref="B12:H12"/>
    <mergeCell ref="B46:H46"/>
    <mergeCell ref="A26:B26"/>
    <mergeCell ref="A27:B27"/>
    <mergeCell ref="D27:H27"/>
    <mergeCell ref="B28:C28"/>
    <mergeCell ref="D28:H28"/>
    <mergeCell ref="B29:C29"/>
    <mergeCell ref="E39:H39"/>
    <mergeCell ref="E40:F40"/>
    <mergeCell ref="G40:H40"/>
    <mergeCell ref="D29:H29"/>
    <mergeCell ref="B30:C30"/>
    <mergeCell ref="D30:H31"/>
    <mergeCell ref="A31:C31"/>
    <mergeCell ref="A32:C32"/>
    <mergeCell ref="D33:H33"/>
    <mergeCell ref="A63:F63"/>
    <mergeCell ref="D59:H59"/>
    <mergeCell ref="D60:H60"/>
    <mergeCell ref="B61:C61"/>
    <mergeCell ref="D34:H34"/>
    <mergeCell ref="C35:H35"/>
    <mergeCell ref="C36:H37"/>
    <mergeCell ref="C38:H38"/>
    <mergeCell ref="C39:C41"/>
    <mergeCell ref="D39:D41"/>
    <mergeCell ref="A81:B81"/>
    <mergeCell ref="C82:H82"/>
    <mergeCell ref="C81:H81"/>
    <mergeCell ref="A78:F78"/>
    <mergeCell ref="D79:H79"/>
    <mergeCell ref="D80:H80"/>
    <mergeCell ref="D74:H74"/>
    <mergeCell ref="D75:H75"/>
    <mergeCell ref="D76:H76"/>
    <mergeCell ref="D69:H69"/>
    <mergeCell ref="D70:H70"/>
    <mergeCell ref="D65:H65"/>
    <mergeCell ref="D66:H66"/>
    <mergeCell ref="A68:F68"/>
    <mergeCell ref="A73:F73"/>
    <mergeCell ref="B74:C74"/>
    <mergeCell ref="B75:C75"/>
    <mergeCell ref="B76:C76"/>
    <mergeCell ref="B79:C79"/>
    <mergeCell ref="B80:C80"/>
    <mergeCell ref="B64:C64"/>
    <mergeCell ref="B65:C65"/>
    <mergeCell ref="B66:C66"/>
  </mergeCells>
  <printOptions/>
  <pageMargins left="1.1811023622047245" right="0.31496062992125984" top="0.7874015748031497" bottom="0.7874015748031497" header="0.31496062992125984" footer="0.3149606299212598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PRMAAN</dc:creator>
  <cp:keywords/>
  <dc:description/>
  <cp:lastModifiedBy>prelia</cp:lastModifiedBy>
  <cp:lastPrinted>2014-02-11T19:18:51Z</cp:lastPrinted>
  <dcterms:created xsi:type="dcterms:W3CDTF">2000-04-05T18:50:55Z</dcterms:created>
  <dcterms:modified xsi:type="dcterms:W3CDTF">2014-02-17T14:35:55Z</dcterms:modified>
  <cp:category/>
  <cp:version/>
  <cp:contentType/>
  <cp:contentStatus/>
</cp:coreProperties>
</file>